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6F6F11EE-05F4-434C-823D-139E27B5F1C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<sst xmlns="http://schemas.openxmlformats.org/spreadsheetml/2006/main" count="1217" uniqueCount="664">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</sst>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549</v>
      </c>
      <c r="B10" s="187"/>
      <c r="C10" s="195" t="str">
        <f>VLOOKUP(A10,lista,2,0)</f>
        <v>G. MATERIAL RODANTE Y LÍNEA AÉREA DE CONTACTO</v>
      </c>
      <c r="D10" s="195"/>
      <c r="E10" s="195"/>
      <c r="F10" s="195"/>
      <c r="G10" s="195" t="str">
        <f>VLOOKUP(A10,lista,3,0)</f>
        <v>Técnico/a 1</v>
      </c>
      <c r="H10" s="195"/>
      <c r="I10" s="202" t="str">
        <f>VLOOKUP(A10,lista,4,0)</f>
        <v>Técnico/a de material rodante, sistemas neumáticos/freno</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qYgA92OZfRRh+v8bdcj+0IPXSM5ozHJHuJimo9QmmjvQwBkK0RN5oPbfafZz87Smrf56tSEUNwL0+rNYz4w==" saltValue="Hyu3C7KNH4SMj++ssn8qw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2025-05-19T14:28:45Z</dcterms:modified>
</cp:coreProperties>
</file>